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Advocacy and Representation Coordinator\Elections 2020\"/>
    </mc:Choice>
  </mc:AlternateContent>
  <xr:revisionPtr revIDLastSave="0" documentId="13_ncr:1_{83D0DBEF-7CA7-4B43-A862-049E091ED05A}" xr6:coauthVersionLast="45" xr6:coauthVersionMax="45" xr10:uidLastSave="{00000000-0000-0000-0000-000000000000}"/>
  <bookViews>
    <workbookView xWindow="6915" yWindow="390" windowWidth="12757" windowHeight="11738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D12" i="3"/>
  <c r="D10" i="3"/>
  <c r="D9" i="3"/>
  <c r="E17" i="3"/>
  <c r="F10" i="3"/>
  <c r="F17" i="3" l="1"/>
  <c r="K4" i="3"/>
  <c r="C17" i="3" l="1"/>
  <c r="D8" i="3" l="1"/>
  <c r="B17" i="3"/>
  <c r="D17" i="3" l="1"/>
</calcChain>
</file>

<file path=xl/sharedStrings.xml><?xml version="1.0" encoding="utf-8"?>
<sst xmlns="http://schemas.openxmlformats.org/spreadsheetml/2006/main" count="27" uniqueCount="24">
  <si>
    <t>Election of</t>
  </si>
  <si>
    <t>Date</t>
  </si>
  <si>
    <t># ballots received</t>
  </si>
  <si>
    <t># valid ballots</t>
  </si>
  <si>
    <t># vacancies</t>
  </si>
  <si>
    <t>Quota</t>
  </si>
  <si>
    <t>Name of Candidate</t>
  </si>
  <si>
    <t>Stage 1</t>
  </si>
  <si>
    <t>Stage 2</t>
  </si>
  <si>
    <t>Total</t>
  </si>
  <si>
    <t>Spoilt at this stage</t>
  </si>
  <si>
    <t>Candidate</t>
  </si>
  <si>
    <t xml:space="preserve">Transfer </t>
  </si>
  <si>
    <t>UCB Guild Elections 2020</t>
  </si>
  <si>
    <t>President</t>
  </si>
  <si>
    <t>RON</t>
  </si>
  <si>
    <t>Stage 3</t>
  </si>
  <si>
    <t>ALMOND, AJ</t>
  </si>
  <si>
    <t>CONSTANTINESCU, Daniel</t>
  </si>
  <si>
    <t>JALLOW, Alpha</t>
  </si>
  <si>
    <t>MALLETT, Ashlea-Jayne</t>
  </si>
  <si>
    <t>OLARIU, Silviu Cristian</t>
  </si>
  <si>
    <t>KOMAROV, Sergii</t>
  </si>
  <si>
    <t>YASIN, Hira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</si>
</sst>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23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Actual!$A$8:$A$13</c:f>
              <c:strCache>
                <c:ptCount val="6"/>
                <c:pt idx="0">
                  <c:v>ALMOND, AJ</c:v>
                </c:pt>
                <c:pt idx="1">
                  <c:v>CONSTANTINESCU, Daniel</c:v>
                </c:pt>
                <c:pt idx="2">
                  <c:v>JALLOW, Alpha</c:v>
                </c:pt>
                <c:pt idx="3">
                  <c:v>KOMAROV, Sergii</c:v>
                </c:pt>
                <c:pt idx="4">
                  <c:v>MALLETT, Ashlea-Jayne</c:v>
                </c:pt>
                <c:pt idx="5">
                  <c:v>OLARIU, Silviu Cristian</c:v>
                </c:pt>
              </c:strCache>
            </c:strRef>
          </c:cat>
          <c:val>
            <c:numRef>
              <c:f>Actual!$B$8:$B$13</c:f>
              <c:numCache>
                <c:formatCode>General</c:formatCode>
                <c:ptCount val="6"/>
                <c:pt idx="0">
                  <c:v>74</c:v>
                </c:pt>
                <c:pt idx="1">
                  <c:v>131</c:v>
                </c:pt>
                <c:pt idx="2">
                  <c:v>154</c:v>
                </c:pt>
                <c:pt idx="3">
                  <c:v>4</c:v>
                </c:pt>
                <c:pt idx="4">
                  <c:v>52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tabSelected="1" zoomScale="110" zoomScaleNormal="110" workbookViewId="0">
      <selection activeCell="B21" sqref="B21"/>
    </sheetView>
  </sheetViews>
  <sheetFormatPr defaultColWidth="9.234375" defaultRowHeight="9.75" x14ac:dyDescent="0.3"/>
  <cols>
    <col min="1" max="1" width="18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">
      <c r="A3" s="2" t="s">
        <v>0</v>
      </c>
      <c r="B3" s="34" t="s">
        <v>14</v>
      </c>
      <c r="C3" s="34"/>
      <c r="D3" s="3"/>
      <c r="E3" s="31" t="s">
        <v>2</v>
      </c>
      <c r="F3" s="31"/>
      <c r="G3" s="3">
        <v>434</v>
      </c>
      <c r="H3" s="3"/>
      <c r="I3" s="31" t="s">
        <v>3</v>
      </c>
      <c r="J3" s="31"/>
      <c r="K3" s="3">
        <v>434</v>
      </c>
    </row>
    <row r="4" spans="1:11" x14ac:dyDescent="0.3">
      <c r="A4" s="2" t="s">
        <v>1</v>
      </c>
      <c r="B4" s="30">
        <v>43909</v>
      </c>
      <c r="C4" s="30"/>
      <c r="D4" s="3"/>
      <c r="E4" s="31" t="s">
        <v>4</v>
      </c>
      <c r="F4" s="31"/>
      <c r="G4" s="3">
        <v>1</v>
      </c>
      <c r="H4" s="3"/>
      <c r="I4" s="31" t="s">
        <v>5</v>
      </c>
      <c r="J4" s="31"/>
      <c r="K4" s="3">
        <f>SUM(K3/2)</f>
        <v>217</v>
      </c>
    </row>
    <row r="5" spans="1:11" ht="10.15" thickBot="1" x14ac:dyDescent="0.35"/>
    <row r="6" spans="1:11" ht="13.5" customHeight="1" thickTop="1" thickBot="1" x14ac:dyDescent="0.35">
      <c r="A6" s="4" t="s">
        <v>6</v>
      </c>
      <c r="B6" s="5" t="s">
        <v>7</v>
      </c>
      <c r="C6" s="35" t="s">
        <v>8</v>
      </c>
      <c r="D6" s="36"/>
      <c r="E6" s="35" t="s">
        <v>16</v>
      </c>
      <c r="F6" s="36"/>
    </row>
    <row r="7" spans="1:11" ht="27.95" customHeight="1" thickTop="1" thickBot="1" x14ac:dyDescent="0.35">
      <c r="A7" s="6" t="s">
        <v>11</v>
      </c>
      <c r="B7" s="7"/>
      <c r="C7" s="8" t="s">
        <v>12</v>
      </c>
      <c r="D7" s="9" t="s">
        <v>9</v>
      </c>
      <c r="E7" s="8" t="s">
        <v>12</v>
      </c>
      <c r="F7" s="9" t="s">
        <v>9</v>
      </c>
    </row>
    <row r="8" spans="1:11" s="14" customFormat="1" ht="10.15" thickTop="1" x14ac:dyDescent="0.3">
      <c r="A8" s="10" t="s">
        <v>17</v>
      </c>
      <c r="B8" s="11">
        <v>74</v>
      </c>
      <c r="C8" s="12">
        <v>2</v>
      </c>
      <c r="D8" s="38">
        <f>SUM(B8:C8)</f>
        <v>76</v>
      </c>
      <c r="E8" s="12"/>
      <c r="F8" s="13"/>
    </row>
    <row r="9" spans="1:11" s="14" customFormat="1" x14ac:dyDescent="0.3">
      <c r="A9" s="10" t="s">
        <v>18</v>
      </c>
      <c r="B9" s="11">
        <v>131</v>
      </c>
      <c r="C9" s="12">
        <v>3</v>
      </c>
      <c r="D9" s="13">
        <f t="shared" ref="D9:D15" si="0">SUM(B9:C9)</f>
        <v>134</v>
      </c>
      <c r="E9" s="12">
        <v>5</v>
      </c>
      <c r="F9" s="13">
        <f>SUM(D9:E9)</f>
        <v>139</v>
      </c>
    </row>
    <row r="10" spans="1:11" s="43" customFormat="1" x14ac:dyDescent="0.3">
      <c r="A10" s="39" t="s">
        <v>19</v>
      </c>
      <c r="B10" s="40">
        <v>154</v>
      </c>
      <c r="C10" s="41">
        <v>1</v>
      </c>
      <c r="D10" s="42">
        <f t="shared" si="0"/>
        <v>155</v>
      </c>
      <c r="E10" s="41">
        <v>10</v>
      </c>
      <c r="F10" s="42">
        <f>SUM(D10:E10)</f>
        <v>165</v>
      </c>
    </row>
    <row r="11" spans="1:11" s="14" customFormat="1" x14ac:dyDescent="0.3">
      <c r="A11" s="10" t="s">
        <v>22</v>
      </c>
      <c r="B11" s="37">
        <v>4</v>
      </c>
      <c r="C11" s="12"/>
      <c r="D11" s="13"/>
      <c r="E11" s="12"/>
      <c r="F11" s="13"/>
    </row>
    <row r="12" spans="1:11" s="43" customFormat="1" x14ac:dyDescent="0.3">
      <c r="A12" s="10" t="s">
        <v>20</v>
      </c>
      <c r="B12" s="11">
        <v>52</v>
      </c>
      <c r="C12" s="12">
        <v>0</v>
      </c>
      <c r="D12" s="38">
        <f t="shared" si="0"/>
        <v>52</v>
      </c>
      <c r="E12" s="12"/>
      <c r="F12" s="13"/>
    </row>
    <row r="13" spans="1:11" s="14" customFormat="1" x14ac:dyDescent="0.3">
      <c r="A13" s="10" t="s">
        <v>21</v>
      </c>
      <c r="B13" s="37">
        <v>4</v>
      </c>
      <c r="C13" s="12"/>
      <c r="D13" s="13"/>
      <c r="E13" s="12"/>
      <c r="F13" s="13"/>
    </row>
    <row r="14" spans="1:11" s="14" customFormat="1" x14ac:dyDescent="0.3">
      <c r="A14" s="44" t="s">
        <v>23</v>
      </c>
      <c r="B14" s="46">
        <v>12</v>
      </c>
      <c r="C14" s="45"/>
      <c r="D14" s="13"/>
      <c r="E14" s="45"/>
      <c r="F14" s="13"/>
    </row>
    <row r="15" spans="1:11" ht="10.15" thickBot="1" x14ac:dyDescent="0.35">
      <c r="A15" s="16" t="s">
        <v>15</v>
      </c>
      <c r="B15" s="17">
        <v>3</v>
      </c>
      <c r="C15" s="18"/>
      <c r="D15" s="13"/>
      <c r="E15" s="18"/>
      <c r="F15" s="15"/>
    </row>
    <row r="16" spans="1:11" ht="10.15" thickTop="1" x14ac:dyDescent="0.3">
      <c r="A16" s="19" t="s">
        <v>10</v>
      </c>
      <c r="B16" s="20"/>
      <c r="C16" s="21">
        <v>0</v>
      </c>
      <c r="D16" s="22"/>
      <c r="E16" s="21">
        <v>0</v>
      </c>
      <c r="F16" s="22"/>
    </row>
    <row r="17" spans="1:20" ht="10.15" thickBot="1" x14ac:dyDescent="0.35">
      <c r="A17" s="23" t="s">
        <v>9</v>
      </c>
      <c r="B17" s="24">
        <f>SUM(B8:B16)</f>
        <v>434</v>
      </c>
      <c r="C17" s="24">
        <f>SUM(C8:C16)</f>
        <v>6</v>
      </c>
      <c r="D17" s="24">
        <f>SUM(D8:D16)</f>
        <v>417</v>
      </c>
      <c r="E17" s="24">
        <f>SUM(E8:E16)</f>
        <v>15</v>
      </c>
      <c r="F17" s="24">
        <f>SUM(F8:F16)</f>
        <v>304</v>
      </c>
    </row>
    <row r="18" spans="1:20" x14ac:dyDescent="0.3">
      <c r="A18" s="25"/>
      <c r="B18" s="26"/>
      <c r="C18" s="27"/>
      <c r="D18" s="28"/>
      <c r="E18" s="27"/>
      <c r="F18" s="28"/>
    </row>
    <row r="19" spans="1:20" x14ac:dyDescent="0.3">
      <c r="A19" s="29"/>
      <c r="B19" s="29"/>
      <c r="C19" s="29"/>
      <c r="D19" s="29"/>
    </row>
    <row r="20" spans="1:20" x14ac:dyDescent="0.3">
      <c r="A20" s="29"/>
      <c r="B20" s="29"/>
      <c r="C20" s="29"/>
      <c r="D20" s="29"/>
    </row>
    <row r="21" spans="1:20" x14ac:dyDescent="0.3">
      <c r="A21" s="29"/>
      <c r="B21" s="29"/>
      <c r="C21" s="29"/>
      <c r="D21" s="29"/>
    </row>
    <row r="22" spans="1:20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</sheetData>
  <sortState xmlns:xlrd2="http://schemas.microsoft.com/office/spreadsheetml/2017/richdata2" ref="A8:A12">
    <sortCondition ref="A8"/>
  </sortState>
  <mergeCells count="10">
    <mergeCell ref="C6:D6"/>
    <mergeCell ref="E6:F6"/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Kerton</dc:creator>
  <cp:lastModifiedBy>sarah</cp:lastModifiedBy>
  <cp:lastPrinted>2015-03-18T19:27:14Z</cp:lastPrinted>
  <dcterms:created xsi:type="dcterms:W3CDTF">2014-07-04T08:55:32Z</dcterms:created>
  <dcterms:modified xsi:type="dcterms:W3CDTF">2020-03-19T23:20:46Z</dcterms:modified>
</cp:coreProperties>
</file>